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orgia.medori\Desktop\PIANO DI ZONA\ANNO 2024\TIROCINI DI INCLUSIONE SOCIALE\DA PUBBLICARE\"/>
    </mc:Choice>
  </mc:AlternateContent>
  <bookViews>
    <workbookView xWindow="0" yWindow="0" windowWidth="20370" windowHeight="72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7" i="1"/>
  <c r="D16" i="1"/>
  <c r="C19" i="1" l="1"/>
  <c r="D8" i="1"/>
  <c r="D9" i="1"/>
  <c r="D10" i="1"/>
  <c r="D11" i="1"/>
  <c r="D7" i="1"/>
  <c r="D23" i="1" l="1"/>
  <c r="D19" i="1"/>
  <c r="D24" i="1" l="1"/>
</calcChain>
</file>

<file path=xl/sharedStrings.xml><?xml version="1.0" encoding="utf-8"?>
<sst xmlns="http://schemas.openxmlformats.org/spreadsheetml/2006/main" count="28" uniqueCount="28">
  <si>
    <t>Costo standard mensile per tirocinio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</si>
  <si>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</si>
  <si>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</si>
  <si>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</si>
  <si>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</si>
  <si>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</si>
  <si>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</si>
  <si>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</si>
  <si>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</si>
  <si>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</si>
  <si>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</si>
  <si>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</si>
  <si>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</si>
  <si>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</si>
  <si>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</si>
  <si>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</si>
  <si>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</si>
  <si>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</si>
  <si>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</si>
  <si>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</si>
  <si>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t>Allegato 2. Avviso Tirocini Inclusione sociale - Piano finanziario</t>
  </si>
  <si>
    <t>Tirocinio n. 6</t>
  </si>
  <si>
    <t>Tirocinio n. 7</t>
  </si>
  <si>
    <t>Tirocinio n. 8</t>
  </si>
  <si>
    <t>Tirocinio n. 9</t>
  </si>
  <si>
    <t>Tirocinio n.10</t>
  </si>
  <si>
    <t>Tirocinio n.11</t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</si>
  <si>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 + Costi per la fedejussione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</si>
</sst>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164" fontId="2" fillId="3" borderId="1" xfId="1" applyFont="1" applyFill="1" applyBorder="1" applyAlignment="1">
      <alignment horizontal="left" vertical="top"/>
    </xf>
    <xf numFmtId="16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2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584200</xdr:colOff>
      <xdr:row>0</xdr:row>
      <xdr:rowOff>82550</xdr:rowOff>
    </xdr:from>
    <xdr:to>
      <xdr:col>1</xdr:col>
      <xdr:colOff>1734820</xdr:colOff>
      <xdr:row>3</xdr:row>
      <xdr:rowOff>122555</xdr:rowOff>
    </xdr:to>
    <xdr:sp macro="" textlink="">
      <xdr:nvSpPr>
        <xdr:cNvPr id="4" name="Casella di testo 2">
          <a:extLst>
            <a:ext uri="{FF2B5EF4-FFF2-40B4-BE49-F238E27FC236}">
              <a16:creationId xmlns="" xmlns:a16="http://schemas.microsoft.com/office/drawing/2014/main" id="{F8F0A776-F79F-2079-9EE8-997489916808}"/>
            </a:ext>
          </a:extLst>
        </xdr:cNvPr>
        <xdr:cNvSpPr txBox="1"/>
      </xdr:nvSpPr>
      <xdr:spPr>
        <a:xfrm>
          <a:off x="3714750" y="82550"/>
          <a:ext cx="1150620" cy="61150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=""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>
    <xdr:from>
      <xdr:col>1</xdr:col>
      <xdr:colOff>492125</xdr:colOff>
      <xdr:row>0</xdr:row>
      <xdr:rowOff>0</xdr:rowOff>
    </xdr:from>
    <xdr:to>
      <xdr:col>1</xdr:col>
      <xdr:colOff>1905000</xdr:colOff>
      <xdr:row>3</xdr:row>
      <xdr:rowOff>911583</xdr:rowOff>
    </xdr:to>
    <xdr:pic>
      <xdr:nvPicPr>
        <xdr:cNvPr id="6" name="Immagine 5" descr="logo_rettamgol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7438" y="0"/>
          <a:ext cx="1412875" cy="148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"/>
  <sheetViews>
    <sheetView showGridLines="0" tabSelected="1" topLeftCell="A61" zoomScale="120" zoomScaleNormal="120" workbookViewId="0">
      <selection activeCell="C21" sqref="C21:C22"/>
    </sheetView>
  </sheetViews>
  <sheetFormatPr defaultRowHeight="15" x14ac:dyDescent="0.2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4" spans="1:4" ht="82.5" customHeight="1" x14ac:dyDescent="0.25"/>
    <row r="5" spans="1:4" ht="15.75" x14ac:dyDescent="0.25">
      <c r="A5" s="8" t="s">
        <v>20</v>
      </c>
    </row>
    <row r="6" spans="1:4" ht="26.45" customHeight="1" x14ac:dyDescent="0.25">
      <c r="A6" s="10" t="s">
        <v>12</v>
      </c>
      <c r="B6" s="10" t="s">
        <v>0</v>
      </c>
      <c r="C6" s="17" t="s">
        <v>18</v>
      </c>
      <c r="D6" s="9" t="s">
        <v>8</v>
      </c>
    </row>
    <row r="7" spans="1:4" x14ac:dyDescent="0.25">
      <c r="A7" s="1" t="s">
        <v>2</v>
      </c>
      <c r="B7" s="2">
        <v>765</v>
      </c>
      <c r="C7" s="1">
        <v>4</v>
      </c>
      <c r="D7" s="3">
        <f>B7*C7</f>
        <v>3060</v>
      </c>
    </row>
    <row r="8" spans="1:4" x14ac:dyDescent="0.25">
      <c r="A8" s="1" t="s">
        <v>3</v>
      </c>
      <c r="B8" s="2">
        <v>765</v>
      </c>
      <c r="C8" s="1">
        <v>4</v>
      </c>
      <c r="D8" s="3">
        <f t="shared" ref="D8:D17" si="0">B8*C8</f>
        <v>3060</v>
      </c>
    </row>
    <row r="9" spans="1:4" ht="14.45" customHeight="1" x14ac:dyDescent="0.25">
      <c r="A9" s="1" t="s">
        <v>4</v>
      </c>
      <c r="B9" s="2">
        <v>765</v>
      </c>
      <c r="C9" s="1">
        <v>4</v>
      </c>
      <c r="D9" s="3">
        <f t="shared" si="0"/>
        <v>3060</v>
      </c>
    </row>
    <row r="10" spans="1:4" x14ac:dyDescent="0.25">
      <c r="A10" s="1" t="s">
        <v>5</v>
      </c>
      <c r="B10" s="2">
        <v>765</v>
      </c>
      <c r="C10" s="1">
        <v>4</v>
      </c>
      <c r="D10" s="3">
        <f t="shared" si="0"/>
        <v>3060</v>
      </c>
    </row>
    <row r="11" spans="1:4" x14ac:dyDescent="0.25">
      <c r="A11" s="1" t="s">
        <v>6</v>
      </c>
      <c r="B11" s="2">
        <v>765</v>
      </c>
      <c r="C11" s="1">
        <v>4</v>
      </c>
      <c r="D11" s="3">
        <f t="shared" si="0"/>
        <v>3060</v>
      </c>
    </row>
    <row r="12" spans="1:4" x14ac:dyDescent="0.25">
      <c r="A12" s="1" t="s">
        <v>21</v>
      </c>
      <c r="B12" s="2">
        <v>765</v>
      </c>
      <c r="C12" s="1">
        <v>4</v>
      </c>
      <c r="D12" s="3">
        <f t="shared" si="0"/>
        <v>3060</v>
      </c>
    </row>
    <row r="13" spans="1:4" x14ac:dyDescent="0.25">
      <c r="A13" s="1" t="s">
        <v>22</v>
      </c>
      <c r="B13" s="2">
        <v>765</v>
      </c>
      <c r="C13" s="1">
        <v>4</v>
      </c>
      <c r="D13" s="3">
        <f t="shared" si="0"/>
        <v>3060</v>
      </c>
    </row>
    <row r="14" spans="1:4" x14ac:dyDescent="0.25">
      <c r="A14" s="1" t="s">
        <v>23</v>
      </c>
      <c r="B14" s="2">
        <v>765</v>
      </c>
      <c r="C14" s="1">
        <v>4</v>
      </c>
      <c r="D14" s="3">
        <f t="shared" si="0"/>
        <v>3060</v>
      </c>
    </row>
    <row r="15" spans="1:4" x14ac:dyDescent="0.25">
      <c r="A15" s="1" t="s">
        <v>24</v>
      </c>
      <c r="B15" s="2">
        <v>765</v>
      </c>
      <c r="C15" s="1">
        <v>4</v>
      </c>
      <c r="D15" s="3">
        <f t="shared" si="0"/>
        <v>3060</v>
      </c>
    </row>
    <row r="16" spans="1:4" x14ac:dyDescent="0.25">
      <c r="A16" s="1" t="s">
        <v>25</v>
      </c>
      <c r="B16" s="2">
        <v>765</v>
      </c>
      <c r="C16" s="1">
        <v>4</v>
      </c>
      <c r="D16" s="3">
        <f t="shared" si="0"/>
        <v>3060</v>
      </c>
    </row>
    <row r="17" spans="1:4" x14ac:dyDescent="0.25">
      <c r="A17" s="1" t="s">
        <v>26</v>
      </c>
      <c r="B17" s="2">
        <v>765</v>
      </c>
      <c r="C17" s="1">
        <v>4</v>
      </c>
      <c r="D17" s="3">
        <f t="shared" si="0"/>
        <v>3060</v>
      </c>
    </row>
    <row r="18" spans="1:4" x14ac:dyDescent="0.25">
      <c r="A18" s="4" t="s">
        <v>7</v>
      </c>
      <c r="B18" s="2"/>
      <c r="C18" s="1"/>
      <c r="D18" s="1"/>
    </row>
    <row r="19" spans="1:4" x14ac:dyDescent="0.25">
      <c r="A19" s="6" t="s">
        <v>9</v>
      </c>
      <c r="B19" s="7"/>
      <c r="C19" s="5">
        <f>SUM(C7:C18)</f>
        <v>44</v>
      </c>
      <c r="D19" s="11">
        <f>SUM(D7:D18)</f>
        <v>33660</v>
      </c>
    </row>
    <row r="20" spans="1:4" x14ac:dyDescent="0.25">
      <c r="A20" s="10" t="s">
        <v>13</v>
      </c>
      <c r="B20" s="10" t="s">
        <v>15</v>
      </c>
      <c r="C20" s="15" t="s">
        <v>14</v>
      </c>
      <c r="D20" s="9" t="s">
        <v>17</v>
      </c>
    </row>
    <row r="21" spans="1:4" ht="40.5" customHeight="1" x14ac:dyDescent="0.25">
      <c r="A21" s="18" t="s">
        <v>27</v>
      </c>
      <c r="B21" s="20"/>
      <c r="C21" s="22"/>
      <c r="D21" s="20">
        <v>4483.79</v>
      </c>
    </row>
    <row r="22" spans="1:4" x14ac:dyDescent="0.25">
      <c r="A22" s="19"/>
      <c r="B22" s="21"/>
      <c r="C22" s="23"/>
      <c r="D22" s="21"/>
    </row>
    <row r="23" spans="1:4" x14ac:dyDescent="0.25">
      <c r="A23" s="6" t="s">
        <v>16</v>
      </c>
      <c r="B23" s="7"/>
      <c r="C23" s="5"/>
      <c r="D23" s="11">
        <f>SUM(D21:D22)</f>
        <v>4483.79</v>
      </c>
    </row>
    <row r="24" spans="1:4" x14ac:dyDescent="0.25">
      <c r="A24" s="12" t="s">
        <v>10</v>
      </c>
      <c r="B24" s="13"/>
      <c r="C24" s="14"/>
      <c r="D24" s="16">
        <f>D19+D23</f>
        <v>38143.79</v>
      </c>
    </row>
    <row r="26" spans="1:4" x14ac:dyDescent="0.25">
      <c r="A26" t="s">
        <v>19</v>
      </c>
    </row>
    <row r="27" spans="1:4" x14ac:dyDescent="0.25">
      <c r="A27" t="s">
        <v>11</v>
      </c>
    </row>
    <row r="28" spans="1:4" x14ac:dyDescent="0.25">
      <c r="A28" t="s">
        <v>1</v>
      </c>
    </row>
  </sheetData>
  <mergeCells count="4">
    <mergeCell ref="A21:A22"/>
    <mergeCell ref="D21:D22"/>
    <mergeCell ref="C21:C22"/>
    <mergeCell ref="B21:B22"/>
  </mergeCells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6B8DB-1113-47C5-9F6B-25E59E5EC237}">
  <ds:schemaRefs>
    <ds:schemaRef ds:uri="a43bd398-efac-40fb-9225-69ea58dfb74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6f26b4b6-b38e-4d64-a1b7-c50438e57bf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giorgia medori</cp:lastModifiedBy>
  <dcterms:created xsi:type="dcterms:W3CDTF">2023-12-20T15:30:24Z</dcterms:created>
  <dcterms:modified xsi:type="dcterms:W3CDTF">2024-10-04T09:11:41Z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